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<sst xmlns="http://schemas.openxmlformats.org/spreadsheetml/2006/main" count="74" uniqueCount="50">
  <si>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</si>
  <si>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</si>
  <si>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</si>
  <si>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</si>
  <si>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</si>
  <si>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</si>
  <si>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</si>
  <si>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</si>
  <si>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</si>
  <si>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</si>
  <si>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</si>
  <si>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</si>
  <si>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</si>
  <si>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</si>
  <si>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</si>
  <si>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</si>
  <si>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</si>
  <si>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</si>
  <si>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</si>
  <si>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</si>
  <si>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</si>
  <si>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</si>
  <si>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</si>
  <si>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</si>
  <si>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</si>
  <si>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</si>
  <si>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</si>
  <si>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</si>
  <si>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</si>
  <si>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</si>
  <si>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</si>
  <si>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</si>
  <si>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</si>
  <si>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</si>
  <si>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</si>
  <si>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</si>
  <si>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</si>
  <si>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</si>
  <si>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</si>
  <si>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</si>
  <si>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</si>
  <si>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</si>
  <si>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</si>
  <si>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</si>
  <si>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Tenabo (a)</t>
  </si>
  <si>
    <t>Del 1 de Enero al 30 de Junio de 2018 (b)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</si>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</sst>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47625</xdr:rowOff>
    </xdr:from>
    <xdr:to>
      <xdr:col>1</xdr:col>
      <xdr:colOff>942975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907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</xdr:row>
      <xdr:rowOff>28575</xdr:rowOff>
    </xdr:from>
    <xdr:to>
      <xdr:col>4</xdr:col>
      <xdr:colOff>781050</xdr:colOff>
      <xdr:row>4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755"/>
        <a:stretch>
          <a:fillRect/>
        </a:stretch>
      </xdr:blipFill>
      <xdr:spPr>
        <a:xfrm>
          <a:off x="7753350" y="200025"/>
          <a:ext cx="381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0" t="s">
        <v>44</v>
      </c>
      <c r="C2" s="41"/>
      <c r="D2" s="41"/>
      <c r="E2" s="42"/>
    </row>
    <row r="3" spans="2:5" ht="12.75">
      <c r="B3" s="43" t="s">
        <v>0</v>
      </c>
      <c r="C3" s="44"/>
      <c r="D3" s="44"/>
      <c r="E3" s="45"/>
    </row>
    <row r="4" spans="2:5" ht="12.75">
      <c r="B4" s="43" t="s">
        <v>45</v>
      </c>
      <c r="C4" s="44"/>
      <c r="D4" s="44"/>
      <c r="E4" s="45"/>
    </row>
    <row r="5" spans="2:5" ht="13.5" thickBot="1">
      <c r="B5" s="46" t="s">
        <v>1</v>
      </c>
      <c r="C5" s="47"/>
      <c r="D5" s="47"/>
      <c r="E5" s="48"/>
    </row>
    <row r="6" spans="2:5" ht="13.5" thickBot="1">
      <c r="B6" s="2"/>
      <c r="C6" s="2"/>
      <c r="D6" s="2"/>
      <c r="E6" s="2"/>
    </row>
    <row r="7" spans="2:5" ht="12.75">
      <c r="B7" s="49" t="s">
        <v>2</v>
      </c>
      <c r="C7" s="3" t="s">
        <v>3</v>
      </c>
      <c r="D7" s="51" t="s">
        <v>5</v>
      </c>
      <c r="E7" s="3" t="s">
        <v>6</v>
      </c>
    </row>
    <row r="8" spans="2:5" ht="13.5" thickBot="1">
      <c r="B8" s="50"/>
      <c r="C8" s="4" t="s">
        <v>4</v>
      </c>
      <c r="D8" s="52"/>
      <c r="E8" s="4" t="s">
        <v>7</v>
      </c>
    </row>
    <row r="9" spans="2:5" ht="12.75">
      <c r="B9" s="7" t="s">
        <v>8</v>
      </c>
      <c r="C9" s="8">
        <f>SUM(C10:C12)</f>
        <v>3000000</v>
      </c>
      <c r="D9" s="8">
        <f>SUM(D10:D12)</f>
        <v>843100.72</v>
      </c>
      <c r="E9" s="8">
        <f>SUM(E10:E12)</f>
        <v>843100.72</v>
      </c>
    </row>
    <row r="10" spans="2:5" ht="12.75">
      <c r="B10" s="9" t="s">
        <v>9</v>
      </c>
      <c r="C10" s="6">
        <v>3000000</v>
      </c>
      <c r="D10" s="6">
        <v>843100.72</v>
      </c>
      <c r="E10" s="6">
        <v>843100.72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3000000</v>
      </c>
      <c r="D14" s="8">
        <f>SUM(D15:D16)</f>
        <v>1346647.28</v>
      </c>
      <c r="E14" s="8">
        <f>SUM(E15:E16)</f>
        <v>1346647.28</v>
      </c>
    </row>
    <row r="15" spans="2:5" ht="12.75">
      <c r="B15" s="9" t="s">
        <v>12</v>
      </c>
      <c r="C15" s="6">
        <v>3000000</v>
      </c>
      <c r="D15" s="6">
        <v>1346647.28</v>
      </c>
      <c r="E15" s="6">
        <v>1346647.28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-503546.56000000006</v>
      </c>
      <c r="E22" s="7">
        <f>E9-E14+E18</f>
        <v>-503546.56000000006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-503546.56000000006</v>
      </c>
      <c r="E24" s="7">
        <f>E22-E12</f>
        <v>-503546.56000000006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-503546.56000000006</v>
      </c>
      <c r="E26" s="8">
        <f>E24-E18</f>
        <v>-503546.56000000006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9"/>
      <c r="C28" s="39"/>
      <c r="D28" s="39"/>
      <c r="E28" s="3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-503546.56000000006</v>
      </c>
      <c r="E35" s="8">
        <f>E26-E31</f>
        <v>-503546.56000000006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7" t="s">
        <v>26</v>
      </c>
      <c r="D38" s="55" t="s">
        <v>5</v>
      </c>
      <c r="E38" s="19" t="s">
        <v>6</v>
      </c>
    </row>
    <row r="39" spans="2:5" ht="13.5" thickBot="1">
      <c r="B39" s="54"/>
      <c r="C39" s="58"/>
      <c r="D39" s="56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5" t="s">
        <v>5</v>
      </c>
      <c r="E51" s="19" t="s">
        <v>6</v>
      </c>
    </row>
    <row r="52" spans="2:5" ht="13.5" thickBot="1">
      <c r="B52" s="54"/>
      <c r="C52" s="20" t="s">
        <v>21</v>
      </c>
      <c r="D52" s="56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3000000</v>
      </c>
      <c r="D54" s="26">
        <f>D10</f>
        <v>843100.72</v>
      </c>
      <c r="E54" s="26">
        <f>E10</f>
        <v>843100.72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3000000</v>
      </c>
      <c r="D60" s="22">
        <f>D15</f>
        <v>1346647.28</v>
      </c>
      <c r="E60" s="22">
        <f>E15</f>
        <v>1346647.28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-503546.56000000006</v>
      </c>
      <c r="E64" s="23">
        <f>E54+E56-E60+E62</f>
        <v>-503546.56000000006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-503546.56000000006</v>
      </c>
      <c r="E66" s="23">
        <f>E64-E56</f>
        <v>-503546.56000000006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7" t="s">
        <v>26</v>
      </c>
      <c r="D69" s="55" t="s">
        <v>5</v>
      </c>
      <c r="E69" s="19" t="s">
        <v>6</v>
      </c>
    </row>
    <row r="70" spans="2:5" ht="13.5" thickBot="1">
      <c r="B70" s="54"/>
      <c r="C70" s="58"/>
      <c r="D70" s="56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9" ht="46.5" customHeight="1"/>
    <row r="92" spans="2:5" ht="12.75">
      <c r="B92" s="35" t="s">
        <v>46</v>
      </c>
      <c r="C92" s="37" t="s">
        <v>48</v>
      </c>
      <c r="D92" s="37"/>
      <c r="E92" s="37"/>
    </row>
    <row r="93" spans="2:5" ht="12.75">
      <c r="B93" s="36" t="s">
        <v>47</v>
      </c>
      <c r="C93" s="38" t="s">
        <v>49</v>
      </c>
      <c r="D93" s="38"/>
      <c r="E93" s="38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C92:E92"/>
    <mergeCell ref="C93:E93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2018-07-29T16:34:02Z</cp:lastPrinted>
  <dcterms:created xsi:type="dcterms:W3CDTF">2016-10-11T20:00:09Z</dcterms:created>
  <dcterms:modified xsi:type="dcterms:W3CDTF">2018-07-29T19:02:49Z</dcterms:modified>
  <cp:category/>
  <cp:version/>
  <cp:contentType/>
  <cp:contentStatus/>
</cp:coreProperties>
</file>